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xr:revisionPtr revIDLastSave="0" documentId="8_{AA85E25E-74D9-409B-B77C-678DEE45B625}" xr6:coauthVersionLast="40" xr6:coauthVersionMax="40" xr10:uidLastSave="{00000000-0000-0000-0000-000000000000}"/>
  <bookViews>
    <workbookView xWindow="-108" yWindow="-108" windowWidth="16608" windowHeight="8856" xr2:uid="{00000000-000D-0000-FFFF-FFFF00000000}"/>
  </bookViews>
  <sheets>
    <sheet name="Data" sheetId="4" r:id="rId1"/>
  </sheets>
  <calcPr calcId="181029"/>
</workbook>
</file>

<file path=xl/calcChain.xml><?xml version="1.0" encoding="utf-8"?>
<calcChain xmlns="http://schemas.openxmlformats.org/spreadsheetml/2006/main">
  <c r="F3" i="4" l="1"/>
  <c r="G3" i="4"/>
  <c r="F4" i="4"/>
  <c r="F5" i="4" s="1"/>
  <c r="G4" i="4"/>
  <c r="G5" i="4" s="1"/>
  <c r="F8" i="4"/>
  <c r="G8" i="4"/>
  <c r="F10" i="4" l="1"/>
  <c r="F11" i="4"/>
  <c r="G10" i="4"/>
  <c r="G11" i="4"/>
</calcChain>
</file>

<file path=xl/sharedStrings.xml><?xml version="1.0" encoding="utf-8"?>
<sst xmlns="http://schemas.openxmlformats.org/spreadsheetml/2006/main" count="17" uniqueCount="15">
  <si>
    <t>Observation</t>
  </si>
  <si>
    <t>John</t>
  </si>
  <si>
    <t>Fred</t>
  </si>
  <si>
    <t>upper limit</t>
  </si>
  <si>
    <t>lower limit</t>
  </si>
  <si>
    <t>t(0.05,69)</t>
  </si>
  <si>
    <t xml:space="preserve">Sample mean </t>
  </si>
  <si>
    <t>Sample SD</t>
  </si>
  <si>
    <t>Sample S.E</t>
  </si>
  <si>
    <t xml:space="preserve">Confidence level </t>
  </si>
  <si>
    <t>Degrees of freedom</t>
  </si>
  <si>
    <t>Sample size</t>
  </si>
  <si>
    <t>Worker</t>
  </si>
  <si>
    <t>John's CI = [64.88, 66.80]</t>
  </si>
  <si>
    <t>Fred's CI = [65.65, 68.55]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</si>
</sst>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3" fillId="0" borderId="0" xfId="1" applyFont="1"/>
    <xf numFmtId="0" fontId="4" fillId="0" borderId="0" xfId="0" applyFont="1"/>
    <xf numFmtId="0" fontId="5" fillId="0" borderId="0" xfId="1" applyFont="1" applyAlignment="1">
      <alignment horizontal="center"/>
    </xf>
    <xf numFmtId="164" fontId="5" fillId="0" borderId="0" xfId="1" applyNumberFormat="1" applyFont="1"/>
    <xf numFmtId="0" fontId="5" fillId="0" borderId="0" xfId="1" applyFont="1"/>
    <xf numFmtId="0" fontId="6" fillId="0" borderId="0" xfId="0" applyFont="1"/>
    <xf numFmtId="165" fontId="5" fillId="0" borderId="0" xfId="1" applyNumberFormat="1" applyFont="1"/>
    <xf numFmtId="9" fontId="5" fillId="0" borderId="0" xfId="1" applyNumberFormat="1" applyFont="1"/>
    <xf numFmtId="0" fontId="5" fillId="0" borderId="0" xfId="1" applyFont="1"/>
  </cellXfs>
  <cellStyles count="3">
    <cellStyle name="Normal" xfId="0" builtinId="0" customBuiltin="1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1"/>
  <sheetViews>
    <sheetView tabSelected="1" workbookViewId="0">
      <selection activeCell="G19" sqref="G19"/>
    </sheetView>
  </sheetViews>
  <sheetFormatPr defaultColWidth="9.109375" defaultRowHeight="15.6" x14ac:dyDescent="0.3"/>
  <cols>
    <col min="1" max="1" width="13" style="8" customWidth="1"/>
    <col min="2" max="4" width="9.109375" style="8"/>
    <col min="5" max="5" width="20.88671875" style="8" customWidth="1"/>
    <col min="6" max="6" width="13.6640625" style="8" customWidth="1"/>
    <col min="7" max="7" width="15.33203125" style="8" customWidth="1"/>
    <col min="8" max="16384" width="9.109375" style="8"/>
  </cols>
  <sheetData>
    <row r="1" spans="1:11" s="4" customFormat="1" x14ac:dyDescent="0.3">
      <c r="A1" s="1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</row>
    <row r="2" spans="1:11" x14ac:dyDescent="0.3">
      <c r="A2" s="5">
        <v>1</v>
      </c>
      <c r="B2" s="6">
        <v>66.400000000000006</v>
      </c>
      <c r="C2" s="7">
        <v>75.599999999999994</v>
      </c>
      <c r="D2" s="7"/>
      <c r="E2" s="7" t="s">
        <v>12</v>
      </c>
      <c r="F2" s="1" t="s">
        <v>1</v>
      </c>
      <c r="G2" s="1" t="s">
        <v>2</v>
      </c>
      <c r="H2" s="7"/>
      <c r="I2" s="7"/>
      <c r="J2" s="7"/>
      <c r="K2" s="7"/>
    </row>
    <row r="3" spans="1:11" x14ac:dyDescent="0.3">
      <c r="A3" s="5">
        <v>2</v>
      </c>
      <c r="B3" s="6">
        <v>63.8</v>
      </c>
      <c r="C3" s="7">
        <v>75.099999999999994</v>
      </c>
      <c r="D3" s="7"/>
      <c r="E3" s="7" t="s">
        <v>6</v>
      </c>
      <c r="F3" s="9">
        <f>AVERAGE(B2:B71)</f>
        <v>65.84285714285717</v>
      </c>
      <c r="G3" s="9">
        <f>AVERAGE(C2:C71)</f>
        <v>67.105714285714271</v>
      </c>
      <c r="H3" s="7"/>
      <c r="I3" s="7"/>
      <c r="J3" s="7"/>
      <c r="K3" s="7"/>
    </row>
    <row r="4" spans="1:11" x14ac:dyDescent="0.3">
      <c r="A4" s="5">
        <v>3</v>
      </c>
      <c r="B4" s="6">
        <v>69.3</v>
      </c>
      <c r="C4" s="7">
        <v>74.599999999999994</v>
      </c>
      <c r="D4" s="7"/>
      <c r="E4" s="7" t="s">
        <v>7</v>
      </c>
      <c r="F4" s="9">
        <f>_xlfn.STDEV.S(B2:B72)</f>
        <v>4.0220973484918714</v>
      </c>
      <c r="G4" s="9">
        <f>_xlfn.STDEV.S(C2:C71)</f>
        <v>6.0734844406252995</v>
      </c>
      <c r="H4" s="7"/>
      <c r="I4" s="7"/>
      <c r="J4" s="7"/>
      <c r="K4" s="7"/>
    </row>
    <row r="5" spans="1:11" x14ac:dyDescent="0.3">
      <c r="A5" s="5">
        <v>4</v>
      </c>
      <c r="B5" s="6">
        <v>64.2</v>
      </c>
      <c r="C5" s="7">
        <v>76.099999999999994</v>
      </c>
      <c r="D5" s="7"/>
      <c r="E5" s="7" t="s">
        <v>8</v>
      </c>
      <c r="F5" s="9">
        <f>F4/SQRT(70)</f>
        <v>0.48073258204454916</v>
      </c>
      <c r="G5" s="9">
        <f>G4/SQRT(70)</f>
        <v>0.7259202361782654</v>
      </c>
      <c r="H5" s="7"/>
      <c r="I5" s="7"/>
      <c r="J5" s="7"/>
      <c r="K5" s="7"/>
    </row>
    <row r="6" spans="1:11" x14ac:dyDescent="0.3">
      <c r="A6" s="5">
        <v>5</v>
      </c>
      <c r="B6" s="6">
        <v>55.7</v>
      </c>
      <c r="C6" s="7">
        <v>71.599999999999994</v>
      </c>
      <c r="D6" s="7"/>
      <c r="E6" s="7" t="s">
        <v>9</v>
      </c>
      <c r="F6" s="10">
        <v>0.95</v>
      </c>
      <c r="G6" s="10">
        <v>0.95</v>
      </c>
      <c r="H6" s="7"/>
      <c r="I6" s="7"/>
      <c r="J6" s="7"/>
      <c r="K6" s="7"/>
    </row>
    <row r="7" spans="1:11" x14ac:dyDescent="0.3">
      <c r="A7" s="5">
        <v>6</v>
      </c>
      <c r="B7" s="6">
        <v>72.5</v>
      </c>
      <c r="C7" s="7">
        <v>73.7</v>
      </c>
      <c r="D7" s="7"/>
      <c r="E7" s="7" t="s">
        <v>11</v>
      </c>
      <c r="F7" s="7">
        <v>70</v>
      </c>
      <c r="G7" s="7">
        <v>70</v>
      </c>
      <c r="H7" s="7"/>
      <c r="I7" s="7"/>
      <c r="J7" s="7"/>
      <c r="K7" s="7"/>
    </row>
    <row r="8" spans="1:11" x14ac:dyDescent="0.3">
      <c r="A8" s="5">
        <v>7</v>
      </c>
      <c r="B8" s="6">
        <v>66.2</v>
      </c>
      <c r="C8" s="7">
        <v>75.8</v>
      </c>
      <c r="D8" s="7"/>
      <c r="E8" s="7" t="s">
        <v>10</v>
      </c>
      <c r="F8" s="7">
        <f>F7-1</f>
        <v>69</v>
      </c>
      <c r="G8" s="7">
        <f>G7-1</f>
        <v>69</v>
      </c>
      <c r="H8" s="7"/>
      <c r="I8" s="7"/>
      <c r="J8" s="7"/>
      <c r="K8" s="7"/>
    </row>
    <row r="9" spans="1:11" x14ac:dyDescent="0.3">
      <c r="A9" s="5">
        <v>8</v>
      </c>
      <c r="B9" s="6">
        <v>64</v>
      </c>
      <c r="C9" s="7">
        <v>81.8</v>
      </c>
      <c r="D9" s="7"/>
      <c r="E9" s="7" t="s">
        <v>5</v>
      </c>
      <c r="F9" s="7">
        <v>1.9948999999999999</v>
      </c>
      <c r="G9" s="7">
        <v>1.9948999999999999</v>
      </c>
      <c r="H9" s="7"/>
      <c r="I9" s="7"/>
      <c r="J9" s="7"/>
      <c r="K9" s="7"/>
    </row>
    <row r="10" spans="1:11" x14ac:dyDescent="0.3">
      <c r="A10" s="5">
        <v>9</v>
      </c>
      <c r="B10" s="6">
        <v>68.3</v>
      </c>
      <c r="C10" s="7">
        <v>73.3</v>
      </c>
      <c r="D10" s="7"/>
      <c r="E10" s="7" t="s">
        <v>4</v>
      </c>
      <c r="F10" s="9">
        <f>F3-F9*F5</f>
        <v>64.883843714936503</v>
      </c>
      <c r="G10" s="9">
        <f>G3-G9*G5</f>
        <v>65.657576006562252</v>
      </c>
      <c r="H10" s="7"/>
      <c r="I10" s="7"/>
      <c r="J10" s="7"/>
      <c r="K10" s="7"/>
    </row>
    <row r="11" spans="1:11" x14ac:dyDescent="0.3">
      <c r="A11" s="5">
        <v>10</v>
      </c>
      <c r="B11" s="6">
        <v>66.099999999999994</v>
      </c>
      <c r="C11" s="7">
        <v>73</v>
      </c>
      <c r="D11" s="7"/>
      <c r="E11" s="7" t="s">
        <v>3</v>
      </c>
      <c r="F11" s="9">
        <f>F3+F9*F5</f>
        <v>66.801870570777837</v>
      </c>
      <c r="G11" s="9">
        <f>G3+G9*G5</f>
        <v>68.55385256486629</v>
      </c>
      <c r="H11" s="7"/>
      <c r="I11" s="7"/>
      <c r="J11" s="7"/>
      <c r="K11" s="7"/>
    </row>
    <row r="12" spans="1:11" x14ac:dyDescent="0.3">
      <c r="A12" s="5">
        <v>11</v>
      </c>
      <c r="B12" s="6">
        <v>64.3</v>
      </c>
      <c r="C12" s="7">
        <v>77.8</v>
      </c>
      <c r="D12" s="7"/>
      <c r="E12" s="7"/>
      <c r="F12" s="7"/>
      <c r="G12" s="7"/>
      <c r="H12" s="7"/>
      <c r="I12" s="7"/>
      <c r="J12" s="7"/>
      <c r="K12" s="7"/>
    </row>
    <row r="13" spans="1:11" x14ac:dyDescent="0.3">
      <c r="A13" s="5">
        <v>12</v>
      </c>
      <c r="B13" s="6">
        <v>67.099999999999994</v>
      </c>
      <c r="C13" s="7">
        <v>74.8</v>
      </c>
      <c r="D13" s="7"/>
      <c r="E13" s="11" t="s">
        <v>13</v>
      </c>
      <c r="F13" s="11"/>
      <c r="G13" s="7"/>
      <c r="H13" s="7"/>
      <c r="I13" s="7"/>
      <c r="J13" s="7"/>
      <c r="K13" s="7"/>
    </row>
    <row r="14" spans="1:11" x14ac:dyDescent="0.3">
      <c r="A14" s="5">
        <v>13</v>
      </c>
      <c r="B14" s="6">
        <v>70.099999999999994</v>
      </c>
      <c r="C14" s="7">
        <v>61.3</v>
      </c>
      <c r="D14" s="7"/>
      <c r="E14" s="11" t="s">
        <v>14</v>
      </c>
      <c r="F14" s="11"/>
      <c r="G14" s="7"/>
      <c r="H14" s="7"/>
      <c r="I14" s="7"/>
      <c r="J14" s="7"/>
      <c r="K14" s="7"/>
    </row>
    <row r="15" spans="1:11" x14ac:dyDescent="0.3">
      <c r="A15" s="5">
        <v>14</v>
      </c>
      <c r="B15" s="6">
        <v>65.7</v>
      </c>
      <c r="C15" s="7">
        <v>69.7</v>
      </c>
      <c r="D15" s="7"/>
      <c r="E15" s="7"/>
      <c r="F15" s="7"/>
      <c r="G15" s="7"/>
      <c r="H15" s="7"/>
      <c r="I15" s="7"/>
      <c r="J15" s="7"/>
      <c r="K15" s="7"/>
    </row>
    <row r="16" spans="1:11" x14ac:dyDescent="0.3">
      <c r="A16" s="5">
        <v>15</v>
      </c>
      <c r="B16" s="6">
        <v>63</v>
      </c>
      <c r="C16" s="7">
        <v>68.7</v>
      </c>
      <c r="D16" s="7"/>
      <c r="E16" s="7"/>
      <c r="F16" s="7"/>
      <c r="G16" s="7"/>
      <c r="H16" s="7"/>
      <c r="I16" s="7"/>
      <c r="J16" s="7"/>
      <c r="K16" s="7"/>
    </row>
    <row r="17" spans="1:11" x14ac:dyDescent="0.3">
      <c r="A17" s="5">
        <v>16</v>
      </c>
      <c r="B17" s="6">
        <v>59</v>
      </c>
      <c r="C17" s="7">
        <v>76.099999999999994</v>
      </c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5">
        <v>17</v>
      </c>
      <c r="B18" s="6">
        <v>59.1</v>
      </c>
      <c r="C18" s="7">
        <v>77.7</v>
      </c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5">
        <v>18</v>
      </c>
      <c r="B19" s="6">
        <v>65.900000000000006</v>
      </c>
      <c r="C19" s="7">
        <v>71</v>
      </c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5">
        <v>19</v>
      </c>
      <c r="B20" s="6">
        <v>67.8</v>
      </c>
      <c r="C20" s="7">
        <v>71.599999999999994</v>
      </c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5">
        <v>20</v>
      </c>
      <c r="B21" s="6">
        <v>77</v>
      </c>
      <c r="C21" s="7">
        <v>62.3</v>
      </c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5">
        <v>21</v>
      </c>
      <c r="B22" s="6">
        <v>65.400000000000006</v>
      </c>
      <c r="C22" s="7">
        <v>66.400000000000006</v>
      </c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5">
        <v>22</v>
      </c>
      <c r="B23" s="6">
        <v>70.5</v>
      </c>
      <c r="C23" s="7">
        <v>78.3</v>
      </c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5">
        <v>23</v>
      </c>
      <c r="B24" s="6">
        <v>65.2</v>
      </c>
      <c r="C24" s="7">
        <v>70.900000000000006</v>
      </c>
      <c r="D24" s="7"/>
      <c r="E24" s="7"/>
      <c r="F24" s="7"/>
      <c r="G24" s="7"/>
      <c r="H24" s="7"/>
      <c r="I24" s="7"/>
      <c r="J24" s="7"/>
      <c r="K24" s="7"/>
    </row>
    <row r="25" spans="1:11" x14ac:dyDescent="0.3">
      <c r="A25" s="5">
        <v>24</v>
      </c>
      <c r="B25" s="6">
        <v>73.3</v>
      </c>
      <c r="C25" s="7">
        <v>70</v>
      </c>
      <c r="D25" s="7"/>
      <c r="E25" s="7"/>
      <c r="F25" s="7"/>
      <c r="G25" s="7"/>
      <c r="H25" s="7"/>
      <c r="I25" s="7"/>
      <c r="J25" s="7"/>
      <c r="K25" s="7"/>
    </row>
    <row r="26" spans="1:11" x14ac:dyDescent="0.3">
      <c r="A26" s="5">
        <v>25</v>
      </c>
      <c r="B26" s="6">
        <v>63.2</v>
      </c>
      <c r="C26" s="7">
        <v>70.900000000000006</v>
      </c>
      <c r="D26" s="7"/>
      <c r="E26" s="7"/>
      <c r="F26" s="7"/>
      <c r="G26" s="7"/>
      <c r="H26" s="7"/>
      <c r="I26" s="7"/>
      <c r="J26" s="7"/>
      <c r="K26" s="7"/>
    </row>
    <row r="27" spans="1:11" x14ac:dyDescent="0.3">
      <c r="A27" s="5">
        <v>26</v>
      </c>
      <c r="B27" s="6">
        <v>65.599999999999994</v>
      </c>
      <c r="C27" s="7">
        <v>70</v>
      </c>
      <c r="D27" s="7"/>
      <c r="E27" s="7"/>
      <c r="F27" s="7"/>
      <c r="G27" s="7"/>
      <c r="H27" s="7"/>
      <c r="I27" s="7"/>
      <c r="J27" s="7"/>
      <c r="K27" s="7"/>
    </row>
    <row r="28" spans="1:11" x14ac:dyDescent="0.3">
      <c r="A28" s="5">
        <v>27</v>
      </c>
      <c r="B28" s="6">
        <v>63.2</v>
      </c>
      <c r="C28" s="7">
        <v>66.5</v>
      </c>
      <c r="D28" s="7"/>
      <c r="E28" s="7"/>
      <c r="F28" s="7"/>
      <c r="G28" s="7"/>
      <c r="H28" s="7"/>
      <c r="I28" s="7"/>
      <c r="J28" s="7"/>
      <c r="K28" s="7"/>
    </row>
    <row r="29" spans="1:11" x14ac:dyDescent="0.3">
      <c r="A29" s="5">
        <v>28</v>
      </c>
      <c r="B29" s="6">
        <v>62.7</v>
      </c>
      <c r="C29" s="7">
        <v>71.900000000000006</v>
      </c>
      <c r="D29" s="7"/>
      <c r="E29" s="7"/>
      <c r="F29" s="7"/>
      <c r="G29" s="7"/>
      <c r="H29" s="7"/>
      <c r="I29" s="7"/>
      <c r="J29" s="7"/>
      <c r="K29" s="7"/>
    </row>
    <row r="30" spans="1:11" x14ac:dyDescent="0.3">
      <c r="A30" s="5">
        <v>29</v>
      </c>
      <c r="B30" s="6">
        <v>61.1</v>
      </c>
      <c r="C30" s="7">
        <v>67.8</v>
      </c>
      <c r="D30" s="7"/>
      <c r="E30" s="7"/>
      <c r="F30" s="7"/>
      <c r="G30" s="7"/>
      <c r="H30" s="7"/>
      <c r="I30" s="7"/>
      <c r="J30" s="7"/>
      <c r="K30" s="7"/>
    </row>
    <row r="31" spans="1:11" x14ac:dyDescent="0.3">
      <c r="A31" s="5">
        <v>30</v>
      </c>
      <c r="B31" s="6">
        <v>65.2</v>
      </c>
      <c r="C31" s="7">
        <v>70.099999999999994</v>
      </c>
      <c r="D31" s="7"/>
      <c r="E31" s="7"/>
      <c r="F31" s="7"/>
      <c r="G31" s="7"/>
      <c r="H31" s="7"/>
      <c r="I31" s="7"/>
      <c r="J31" s="7"/>
      <c r="K31" s="7"/>
    </row>
    <row r="32" spans="1:11" x14ac:dyDescent="0.3">
      <c r="A32" s="5">
        <v>31</v>
      </c>
      <c r="B32" s="6">
        <v>64.599999999999994</v>
      </c>
      <c r="C32" s="7">
        <v>72.099999999999994</v>
      </c>
      <c r="D32" s="7"/>
      <c r="E32" s="7"/>
      <c r="F32" s="7"/>
      <c r="G32" s="7"/>
      <c r="H32" s="7"/>
      <c r="I32" s="7"/>
      <c r="J32" s="7"/>
      <c r="K32" s="7"/>
    </row>
    <row r="33" spans="1:11" x14ac:dyDescent="0.3">
      <c r="A33" s="5">
        <v>32</v>
      </c>
      <c r="B33" s="6">
        <v>70</v>
      </c>
      <c r="C33" s="7">
        <v>70.7</v>
      </c>
      <c r="D33" s="7"/>
      <c r="E33" s="7"/>
      <c r="F33" s="7"/>
      <c r="G33" s="7"/>
      <c r="H33" s="7"/>
      <c r="I33" s="7"/>
      <c r="J33" s="7"/>
      <c r="K33" s="7"/>
    </row>
    <row r="34" spans="1:11" x14ac:dyDescent="0.3">
      <c r="A34" s="5">
        <v>33</v>
      </c>
      <c r="B34" s="6">
        <v>65.8</v>
      </c>
      <c r="C34" s="7">
        <v>60.3</v>
      </c>
      <c r="D34" s="7"/>
      <c r="E34" s="7"/>
      <c r="F34" s="7"/>
      <c r="G34" s="7"/>
      <c r="H34" s="7"/>
      <c r="I34" s="7"/>
      <c r="J34" s="7"/>
      <c r="K34" s="7"/>
    </row>
    <row r="35" spans="1:11" x14ac:dyDescent="0.3">
      <c r="A35" s="5">
        <v>34</v>
      </c>
      <c r="B35" s="6">
        <v>68.2</v>
      </c>
      <c r="C35" s="7">
        <v>65.7</v>
      </c>
      <c r="D35" s="7"/>
      <c r="E35" s="7"/>
      <c r="F35" s="7"/>
      <c r="G35" s="7"/>
      <c r="H35" s="7"/>
      <c r="I35" s="7"/>
      <c r="J35" s="7"/>
      <c r="K35" s="7"/>
    </row>
    <row r="36" spans="1:11" x14ac:dyDescent="0.3">
      <c r="A36" s="5">
        <v>35</v>
      </c>
      <c r="B36" s="6">
        <v>70.2</v>
      </c>
      <c r="C36" s="7">
        <v>68.599999999999994</v>
      </c>
      <c r="D36" s="7"/>
      <c r="E36" s="7"/>
      <c r="F36" s="7"/>
      <c r="G36" s="7"/>
      <c r="H36" s="7"/>
      <c r="I36" s="7"/>
      <c r="J36" s="7"/>
      <c r="K36" s="7"/>
    </row>
    <row r="37" spans="1:11" x14ac:dyDescent="0.3">
      <c r="A37" s="5">
        <v>36</v>
      </c>
      <c r="B37" s="6">
        <v>68.8</v>
      </c>
      <c r="C37" s="7">
        <v>70.400000000000006</v>
      </c>
      <c r="D37" s="7"/>
      <c r="E37" s="7"/>
      <c r="F37" s="7"/>
      <c r="G37" s="7"/>
      <c r="H37" s="7"/>
      <c r="I37" s="7"/>
      <c r="J37" s="7"/>
      <c r="K37" s="7"/>
    </row>
    <row r="38" spans="1:11" x14ac:dyDescent="0.3">
      <c r="A38" s="5">
        <v>37</v>
      </c>
      <c r="B38" s="6">
        <v>58.5</v>
      </c>
      <c r="C38" s="7">
        <v>61.4</v>
      </c>
      <c r="D38" s="7"/>
      <c r="E38" s="7"/>
      <c r="F38" s="7"/>
      <c r="G38" s="7"/>
      <c r="H38" s="7"/>
      <c r="I38" s="7"/>
      <c r="J38" s="7"/>
      <c r="K38" s="7"/>
    </row>
    <row r="39" spans="1:11" x14ac:dyDescent="0.3">
      <c r="A39" s="5">
        <v>38</v>
      </c>
      <c r="B39" s="6">
        <v>63.8</v>
      </c>
      <c r="C39" s="7">
        <v>62.7</v>
      </c>
      <c r="D39" s="7"/>
      <c r="E39" s="7"/>
      <c r="F39" s="7"/>
      <c r="G39" s="7"/>
      <c r="H39" s="7"/>
      <c r="I39" s="7"/>
      <c r="J39" s="7"/>
      <c r="K39" s="7"/>
    </row>
    <row r="40" spans="1:11" x14ac:dyDescent="0.3">
      <c r="A40" s="5">
        <v>39</v>
      </c>
      <c r="B40" s="6">
        <v>64</v>
      </c>
      <c r="C40" s="7">
        <v>64</v>
      </c>
      <c r="D40" s="7"/>
      <c r="E40" s="7"/>
      <c r="F40" s="7"/>
      <c r="G40" s="7"/>
      <c r="H40" s="7"/>
      <c r="I40" s="7"/>
      <c r="J40" s="7"/>
      <c r="K40" s="7"/>
    </row>
    <row r="41" spans="1:11" x14ac:dyDescent="0.3">
      <c r="A41" s="5">
        <v>40</v>
      </c>
      <c r="B41" s="6">
        <v>68.5</v>
      </c>
      <c r="C41" s="7">
        <v>69.5</v>
      </c>
      <c r="D41" s="7"/>
      <c r="E41" s="7"/>
      <c r="F41" s="7"/>
      <c r="G41" s="7"/>
      <c r="H41" s="7"/>
      <c r="I41" s="7"/>
      <c r="J41" s="7"/>
      <c r="K41" s="7"/>
    </row>
    <row r="42" spans="1:11" x14ac:dyDescent="0.3">
      <c r="A42" s="5">
        <v>41</v>
      </c>
      <c r="B42" s="6">
        <v>69</v>
      </c>
      <c r="C42" s="7">
        <v>62.3</v>
      </c>
      <c r="D42" s="7"/>
      <c r="E42" s="7"/>
      <c r="F42" s="7"/>
      <c r="G42" s="7"/>
      <c r="H42" s="7"/>
      <c r="I42" s="7"/>
      <c r="J42" s="7"/>
      <c r="K42" s="7"/>
    </row>
    <row r="43" spans="1:11" x14ac:dyDescent="0.3">
      <c r="A43" s="5">
        <v>42</v>
      </c>
      <c r="B43" s="6">
        <v>56.8</v>
      </c>
      <c r="C43" s="7">
        <v>66.099999999999994</v>
      </c>
      <c r="D43" s="7"/>
      <c r="E43" s="7"/>
      <c r="F43" s="7"/>
      <c r="G43" s="7"/>
      <c r="H43" s="7"/>
      <c r="I43" s="7"/>
      <c r="J43" s="7"/>
      <c r="K43" s="7"/>
    </row>
    <row r="44" spans="1:11" x14ac:dyDescent="0.3">
      <c r="A44" s="5">
        <v>43</v>
      </c>
      <c r="B44" s="6">
        <v>64.8</v>
      </c>
      <c r="C44" s="7">
        <v>62.1</v>
      </c>
      <c r="D44" s="7"/>
      <c r="E44" s="7"/>
      <c r="F44" s="7"/>
      <c r="G44" s="7"/>
      <c r="H44" s="7"/>
      <c r="I44" s="7"/>
      <c r="J44" s="7"/>
      <c r="K44" s="7"/>
    </row>
    <row r="45" spans="1:11" x14ac:dyDescent="0.3">
      <c r="A45" s="5">
        <v>44</v>
      </c>
      <c r="B45" s="6">
        <v>60.1</v>
      </c>
      <c r="C45" s="7">
        <v>68</v>
      </c>
      <c r="D45" s="7"/>
      <c r="E45" s="7"/>
      <c r="F45" s="7"/>
      <c r="G45" s="7"/>
      <c r="H45" s="7"/>
      <c r="I45" s="7"/>
      <c r="J45" s="7"/>
      <c r="K45" s="7"/>
    </row>
    <row r="46" spans="1:11" x14ac:dyDescent="0.3">
      <c r="A46" s="5">
        <v>45</v>
      </c>
      <c r="B46" s="6">
        <v>66.8</v>
      </c>
      <c r="C46" s="7">
        <v>60.6</v>
      </c>
      <c r="D46" s="7"/>
      <c r="E46" s="7"/>
      <c r="F46" s="7"/>
      <c r="G46" s="7"/>
      <c r="H46" s="7"/>
      <c r="I46" s="7"/>
      <c r="J46" s="7"/>
      <c r="K46" s="7"/>
    </row>
    <row r="47" spans="1:11" x14ac:dyDescent="0.3">
      <c r="A47" s="5">
        <v>46</v>
      </c>
      <c r="B47" s="6">
        <v>73</v>
      </c>
      <c r="C47" s="7">
        <v>64.7</v>
      </c>
      <c r="D47" s="7"/>
      <c r="E47" s="7"/>
      <c r="F47" s="7"/>
      <c r="G47" s="7"/>
      <c r="H47" s="7"/>
      <c r="I47" s="7"/>
      <c r="J47" s="7"/>
      <c r="K47" s="7"/>
    </row>
    <row r="48" spans="1:11" x14ac:dyDescent="0.3">
      <c r="A48" s="5">
        <v>47</v>
      </c>
      <c r="B48" s="6">
        <v>66</v>
      </c>
      <c r="C48" s="7">
        <v>60.6</v>
      </c>
      <c r="D48" s="7"/>
      <c r="E48" s="7"/>
      <c r="F48" s="7"/>
      <c r="G48" s="7"/>
      <c r="H48" s="7"/>
      <c r="I48" s="7"/>
      <c r="J48" s="7"/>
      <c r="K48" s="7"/>
    </row>
    <row r="49" spans="1:11" x14ac:dyDescent="0.3">
      <c r="A49" s="5">
        <v>48</v>
      </c>
      <c r="B49" s="6">
        <v>62.5</v>
      </c>
      <c r="C49" s="7">
        <v>62.3</v>
      </c>
      <c r="D49" s="7"/>
      <c r="E49" s="7"/>
      <c r="F49" s="7"/>
      <c r="G49" s="7"/>
      <c r="H49" s="7"/>
      <c r="I49" s="7"/>
      <c r="J49" s="7"/>
      <c r="K49" s="7"/>
    </row>
    <row r="50" spans="1:11" x14ac:dyDescent="0.3">
      <c r="A50" s="5">
        <v>49</v>
      </c>
      <c r="B50" s="6">
        <v>69.7</v>
      </c>
      <c r="C50" s="7">
        <v>59.1</v>
      </c>
      <c r="D50" s="7"/>
      <c r="E50" s="7"/>
      <c r="F50" s="7"/>
      <c r="G50" s="7"/>
      <c r="H50" s="7"/>
      <c r="I50" s="7"/>
      <c r="J50" s="7"/>
      <c r="K50" s="7"/>
    </row>
    <row r="51" spans="1:11" x14ac:dyDescent="0.3">
      <c r="A51" s="5">
        <v>50</v>
      </c>
      <c r="B51" s="6">
        <v>65.8</v>
      </c>
      <c r="C51" s="7">
        <v>60.8</v>
      </c>
      <c r="D51" s="7"/>
      <c r="E51" s="7"/>
      <c r="F51" s="7"/>
      <c r="G51" s="7"/>
      <c r="H51" s="7"/>
      <c r="I51" s="7"/>
      <c r="J51" s="7"/>
      <c r="K51" s="7"/>
    </row>
    <row r="52" spans="1:11" x14ac:dyDescent="0.3">
      <c r="A52" s="5">
        <v>51</v>
      </c>
      <c r="B52" s="6">
        <v>65.2</v>
      </c>
      <c r="C52" s="7">
        <v>68</v>
      </c>
      <c r="D52" s="7"/>
      <c r="E52" s="7"/>
      <c r="F52" s="7"/>
      <c r="G52" s="7"/>
      <c r="H52" s="7"/>
      <c r="I52" s="7"/>
      <c r="J52" s="7"/>
      <c r="K52" s="7"/>
    </row>
    <row r="53" spans="1:11" x14ac:dyDescent="0.3">
      <c r="A53" s="5">
        <v>52</v>
      </c>
      <c r="B53" s="6">
        <v>69.599999999999994</v>
      </c>
      <c r="C53" s="7">
        <v>61.6</v>
      </c>
      <c r="D53" s="7"/>
      <c r="E53" s="7"/>
      <c r="F53" s="7"/>
      <c r="G53" s="7"/>
      <c r="H53" s="7"/>
      <c r="I53" s="7"/>
      <c r="J53" s="7"/>
      <c r="K53" s="7"/>
    </row>
    <row r="54" spans="1:11" x14ac:dyDescent="0.3">
      <c r="A54" s="5">
        <v>53</v>
      </c>
      <c r="B54" s="6">
        <v>64.8</v>
      </c>
      <c r="C54" s="7">
        <v>58.3</v>
      </c>
      <c r="D54" s="7"/>
      <c r="E54" s="7"/>
      <c r="F54" s="7"/>
      <c r="G54" s="7"/>
      <c r="H54" s="7"/>
      <c r="I54" s="7"/>
      <c r="J54" s="7"/>
      <c r="K54" s="7"/>
    </row>
    <row r="55" spans="1:11" x14ac:dyDescent="0.3">
      <c r="A55" s="5">
        <v>54</v>
      </c>
      <c r="B55" s="6">
        <v>70.5</v>
      </c>
      <c r="C55" s="7">
        <v>55.8</v>
      </c>
      <c r="D55" s="7"/>
      <c r="E55" s="7"/>
      <c r="F55" s="7"/>
      <c r="G55" s="7"/>
      <c r="H55" s="7"/>
      <c r="I55" s="7"/>
      <c r="J55" s="7"/>
      <c r="K55" s="7"/>
    </row>
    <row r="56" spans="1:11" x14ac:dyDescent="0.3">
      <c r="A56" s="5">
        <v>55</v>
      </c>
      <c r="B56" s="6">
        <v>61.3</v>
      </c>
      <c r="C56" s="7">
        <v>67.8</v>
      </c>
      <c r="D56" s="7"/>
      <c r="E56" s="7"/>
      <c r="F56" s="7"/>
      <c r="G56" s="7"/>
      <c r="H56" s="7"/>
      <c r="I56" s="7"/>
      <c r="J56" s="7"/>
      <c r="K56" s="7"/>
    </row>
    <row r="57" spans="1:11" x14ac:dyDescent="0.3">
      <c r="A57" s="5">
        <v>56</v>
      </c>
      <c r="B57" s="6">
        <v>65.8</v>
      </c>
      <c r="C57" s="7">
        <v>64.099999999999994</v>
      </c>
      <c r="D57" s="7"/>
      <c r="E57" s="7"/>
      <c r="F57" s="7"/>
      <c r="G57" s="7"/>
      <c r="H57" s="7"/>
      <c r="I57" s="7"/>
      <c r="J57" s="7"/>
      <c r="K57" s="7"/>
    </row>
    <row r="58" spans="1:11" x14ac:dyDescent="0.3">
      <c r="A58" s="5">
        <v>57</v>
      </c>
      <c r="B58" s="6">
        <v>67.900000000000006</v>
      </c>
      <c r="C58" s="7">
        <v>63.9</v>
      </c>
      <c r="D58" s="7"/>
      <c r="E58" s="7"/>
      <c r="F58" s="7"/>
      <c r="G58" s="7"/>
      <c r="H58" s="7"/>
      <c r="I58" s="7"/>
      <c r="J58" s="7"/>
      <c r="K58" s="7"/>
    </row>
    <row r="59" spans="1:11" x14ac:dyDescent="0.3">
      <c r="A59" s="5">
        <v>58</v>
      </c>
      <c r="B59" s="6">
        <v>68.8</v>
      </c>
      <c r="C59" s="7">
        <v>60.2</v>
      </c>
      <c r="D59" s="7"/>
      <c r="E59" s="7"/>
      <c r="F59" s="7"/>
      <c r="G59" s="7"/>
      <c r="H59" s="7"/>
      <c r="I59" s="7"/>
      <c r="J59" s="7"/>
      <c r="K59" s="7"/>
    </row>
    <row r="60" spans="1:11" x14ac:dyDescent="0.3">
      <c r="A60" s="5">
        <v>59</v>
      </c>
      <c r="B60" s="6">
        <v>64.099999999999994</v>
      </c>
      <c r="C60" s="7">
        <v>62.3</v>
      </c>
      <c r="D60" s="7"/>
      <c r="E60" s="7"/>
      <c r="F60" s="7"/>
      <c r="G60" s="7"/>
      <c r="H60" s="7"/>
      <c r="I60" s="7"/>
      <c r="J60" s="7"/>
      <c r="K60" s="7"/>
    </row>
    <row r="61" spans="1:11" x14ac:dyDescent="0.3">
      <c r="A61" s="5">
        <v>60</v>
      </c>
      <c r="B61" s="6">
        <v>60.5</v>
      </c>
      <c r="C61" s="7">
        <v>61.1</v>
      </c>
      <c r="D61" s="7"/>
      <c r="E61" s="7"/>
      <c r="F61" s="7"/>
      <c r="G61" s="7"/>
      <c r="H61" s="7"/>
      <c r="I61" s="7"/>
      <c r="J61" s="7"/>
      <c r="K61" s="7"/>
    </row>
    <row r="62" spans="1:11" x14ac:dyDescent="0.3">
      <c r="A62" s="5">
        <v>61</v>
      </c>
      <c r="B62" s="6">
        <v>63.6</v>
      </c>
      <c r="C62" s="7">
        <v>63.4</v>
      </c>
      <c r="D62" s="7"/>
      <c r="E62" s="7"/>
      <c r="F62" s="7"/>
      <c r="G62" s="7"/>
      <c r="H62" s="7"/>
      <c r="I62" s="7"/>
      <c r="J62" s="7"/>
      <c r="K62" s="7"/>
    </row>
    <row r="63" spans="1:11" x14ac:dyDescent="0.3">
      <c r="A63" s="5">
        <v>62</v>
      </c>
      <c r="B63" s="6">
        <v>67.599999999999994</v>
      </c>
      <c r="C63" s="7">
        <v>64.5</v>
      </c>
      <c r="D63" s="7"/>
      <c r="E63" s="7"/>
      <c r="F63" s="7"/>
      <c r="G63" s="7"/>
      <c r="H63" s="7"/>
      <c r="I63" s="7"/>
      <c r="J63" s="7"/>
      <c r="K63" s="7"/>
    </row>
    <row r="64" spans="1:11" x14ac:dyDescent="0.3">
      <c r="A64" s="5">
        <v>63</v>
      </c>
      <c r="B64" s="6">
        <v>66.400000000000006</v>
      </c>
      <c r="C64" s="7">
        <v>58.5</v>
      </c>
      <c r="D64" s="7"/>
      <c r="E64" s="7"/>
      <c r="F64" s="7"/>
      <c r="G64" s="7"/>
      <c r="H64" s="7"/>
      <c r="I64" s="7"/>
      <c r="J64" s="7"/>
      <c r="K64" s="7"/>
    </row>
    <row r="65" spans="1:11" x14ac:dyDescent="0.3">
      <c r="A65" s="5">
        <v>64</v>
      </c>
      <c r="B65" s="6">
        <v>64.099999999999994</v>
      </c>
      <c r="C65" s="7">
        <v>60.1</v>
      </c>
      <c r="D65" s="7"/>
      <c r="E65" s="7"/>
      <c r="F65" s="7"/>
      <c r="G65" s="7"/>
      <c r="H65" s="7"/>
      <c r="I65" s="7"/>
      <c r="J65" s="7"/>
      <c r="K65" s="7"/>
    </row>
    <row r="66" spans="1:11" x14ac:dyDescent="0.3">
      <c r="A66" s="5">
        <v>65</v>
      </c>
      <c r="B66" s="6">
        <v>72.099999999999994</v>
      </c>
      <c r="C66" s="7">
        <v>62.9</v>
      </c>
      <c r="D66" s="7"/>
      <c r="E66" s="7"/>
      <c r="F66" s="7"/>
      <c r="G66" s="7"/>
      <c r="H66" s="7"/>
      <c r="I66" s="7"/>
      <c r="J66" s="7"/>
      <c r="K66" s="7"/>
    </row>
    <row r="67" spans="1:11" x14ac:dyDescent="0.3">
      <c r="A67" s="5">
        <v>66</v>
      </c>
      <c r="B67" s="6">
        <v>66.599999999999994</v>
      </c>
      <c r="C67" s="7">
        <v>57.2</v>
      </c>
      <c r="D67" s="7"/>
      <c r="E67" s="7"/>
      <c r="F67" s="7"/>
      <c r="G67" s="7"/>
      <c r="H67" s="7"/>
      <c r="I67" s="7"/>
      <c r="J67" s="7"/>
      <c r="K67" s="7"/>
    </row>
    <row r="68" spans="1:11" x14ac:dyDescent="0.3">
      <c r="A68" s="5">
        <v>67</v>
      </c>
      <c r="B68" s="6">
        <v>66</v>
      </c>
      <c r="C68" s="7">
        <v>63.5</v>
      </c>
      <c r="D68" s="7"/>
      <c r="E68" s="7"/>
      <c r="F68" s="7"/>
      <c r="G68" s="7"/>
      <c r="H68" s="7"/>
      <c r="I68" s="7"/>
      <c r="J68" s="7"/>
      <c r="K68" s="7"/>
    </row>
    <row r="69" spans="1:11" x14ac:dyDescent="0.3">
      <c r="A69" s="5">
        <v>68</v>
      </c>
      <c r="B69" s="6">
        <v>71.900000000000006</v>
      </c>
      <c r="C69" s="7">
        <v>65.7</v>
      </c>
      <c r="D69" s="7"/>
      <c r="E69" s="7"/>
      <c r="F69" s="7"/>
      <c r="G69" s="7"/>
      <c r="H69" s="7"/>
      <c r="I69" s="7"/>
      <c r="J69" s="7"/>
      <c r="K69" s="7"/>
    </row>
    <row r="70" spans="1:11" x14ac:dyDescent="0.3">
      <c r="A70" s="5">
        <v>69</v>
      </c>
      <c r="B70" s="6">
        <v>65.599999999999994</v>
      </c>
      <c r="C70" s="7">
        <v>64.7</v>
      </c>
      <c r="D70" s="7"/>
      <c r="E70" s="7"/>
      <c r="F70" s="7"/>
      <c r="G70" s="7"/>
      <c r="H70" s="7"/>
      <c r="I70" s="7"/>
      <c r="J70" s="7"/>
      <c r="K70" s="7"/>
    </row>
    <row r="71" spans="1:11" x14ac:dyDescent="0.3">
      <c r="A71" s="5">
        <v>70</v>
      </c>
      <c r="B71" s="6">
        <v>58.8</v>
      </c>
      <c r="C71" s="7">
        <v>57.4</v>
      </c>
      <c r="D71" s="7"/>
      <c r="E71" s="7"/>
      <c r="F71" s="7"/>
      <c r="G71" s="7"/>
      <c r="H71" s="7"/>
      <c r="I71" s="7"/>
      <c r="J71" s="7"/>
      <c r="K71" s="7"/>
    </row>
    <row r="72" spans="1:11" x14ac:dyDescent="0.3">
      <c r="A72" s="5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3">
      <c r="A73" s="5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3">
      <c r="A74" s="5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3">
      <c r="A75" s="5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3">
      <c r="A76" s="5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3">
      <c r="A77" s="5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3">
      <c r="A78" s="5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3">
      <c r="A79" s="5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3">
      <c r="A80" s="5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3">
      <c r="A81" s="5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3">
      <c r="A82" s="5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3">
      <c r="A83" s="5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3">
      <c r="A84" s="5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3">
      <c r="A85" s="5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3">
      <c r="A86" s="5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">
      <c r="A87" s="5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3">
      <c r="A88" s="5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">
      <c r="A89" s="5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3">
      <c r="A90" s="5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3">
      <c r="A91" s="5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3">
      <c r="A92" s="5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3">
      <c r="A93" s="5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3">
      <c r="A94" s="5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3">
      <c r="A95" s="5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3">
      <c r="A96" s="5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3">
      <c r="A97" s="5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3">
      <c r="A98" s="5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3">
      <c r="A99" s="5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3">
      <c r="A100" s="5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3">
      <c r="A101" s="5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3">
      <c r="A102" s="5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3">
      <c r="A103" s="5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3">
      <c r="A104" s="5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3">
      <c r="A105" s="5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3">
      <c r="A106" s="5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3">
      <c r="A107" s="5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3">
      <c r="A108" s="5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3">
      <c r="A109" s="5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3">
      <c r="A110" s="5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3">
      <c r="A111" s="5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3">
      <c r="A112" s="5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3">
      <c r="A113" s="5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3">
      <c r="A114" s="5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3">
      <c r="A115" s="5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3">
      <c r="A116" s="5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3">
      <c r="A117" s="5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3">
      <c r="A118" s="5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3">
      <c r="A119" s="5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3">
      <c r="A120" s="5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3">
      <c r="A121" s="5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3">
      <c r="A122" s="5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3">
      <c r="A123" s="5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3">
      <c r="A124" s="5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3">
      <c r="A125" s="5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3">
      <c r="A126" s="5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3">
      <c r="A127" s="5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3">
      <c r="A128" s="5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3">
      <c r="A129" s="5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3">
      <c r="A130" s="5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3">
      <c r="A131" s="5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3">
      <c r="A132" s="5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3">
      <c r="A133" s="5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3">
      <c r="A134" s="5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3">
      <c r="A135" s="5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3">
      <c r="A136" s="5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3">
      <c r="A137" s="5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3">
      <c r="A138" s="5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3">
      <c r="A139" s="5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3">
      <c r="A140" s="5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3">
      <c r="A141" s="5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3">
      <c r="A142" s="5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3">
      <c r="A143" s="5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3">
      <c r="A144" s="5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3">
      <c r="A145" s="5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3">
      <c r="A146" s="5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3">
      <c r="A147" s="5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3">
      <c r="A148" s="5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3">
      <c r="A149" s="5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3">
      <c r="A150" s="5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3">
      <c r="A151" s="5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3">
      <c r="A152" s="5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3">
      <c r="A153" s="5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3">
      <c r="A154" s="5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3">
      <c r="A155" s="5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3">
      <c r="A156" s="5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3">
      <c r="A157" s="5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3">
      <c r="A158" s="5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3">
      <c r="A159" s="5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3">
      <c r="A160" s="5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3">
      <c r="A161" s="5"/>
      <c r="B161" s="7"/>
      <c r="C161" s="7"/>
      <c r="D161" s="7"/>
      <c r="E161" s="7"/>
      <c r="F161" s="7"/>
      <c r="G161" s="7"/>
      <c r="H161" s="7"/>
      <c r="I161" s="7"/>
      <c r="J161" s="7"/>
      <c r="K161" s="7"/>
    </row>
  </sheetData>
  <mergeCells count="2">
    <mergeCell ref="E13:F13"/>
    <mergeCell ref="E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Teresa</cp:lastModifiedBy>
  <dcterms:created xsi:type="dcterms:W3CDTF">2007-05-15T19:16:42Z</dcterms:created>
  <dcterms:modified xsi:type="dcterms:W3CDTF">2019-02-18T17:23:58Z</dcterms:modified>
</cp:coreProperties>
</file>